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206D73B2-7ECE-46D8-951D-30C4D0630126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386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<sst xmlns="http://schemas.openxmlformats.org/spreadsheetml/2006/main" count="24" uniqueCount="24">
  <si>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</si>
  <si>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</si>
  <si>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</si>
  <si>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</si>
  <si>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</si>
  <si>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</si>
  <si>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</si>
  <si>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</si>
  <si>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</si>
  <si>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</si>
  <si>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</si>
  <si>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</si>
  <si>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</si>
  <si>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</si>
  <si>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</si>
  <si>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</si>
  <si>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</si>
  <si>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CENTRAL DE AGUA Y SANEAMIENTO</t>
  </si>
  <si>
    <t>Del 1 de Enero al 31 de Diciembre de 2024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</si>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</sst>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40</xdr:row>
      <xdr:rowOff>47625</xdr:rowOff>
    </xdr:from>
    <xdr:to>
      <xdr:col>7</xdr:col>
      <xdr:colOff>198751</xdr:colOff>
      <xdr:row>47</xdr:row>
      <xdr:rowOff>147637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0104C9-3314-45DF-8CB2-2A079DB696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542925" y="6391275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C51" sqref="C5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8" t="s">
        <v>17</v>
      </c>
      <c r="C2" s="19"/>
      <c r="D2" s="19"/>
      <c r="E2" s="19"/>
      <c r="F2" s="19"/>
      <c r="G2" s="19"/>
      <c r="H2" s="20"/>
    </row>
    <row r="3" spans="2:8" x14ac:dyDescent="0.2">
      <c r="B3" s="25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1" t="s">
        <v>18</v>
      </c>
      <c r="C4" s="22"/>
      <c r="D4" s="22"/>
      <c r="E4" s="22"/>
      <c r="F4" s="22"/>
      <c r="G4" s="22"/>
      <c r="H4" s="23"/>
    </row>
    <row r="5" spans="2:8" ht="12.75" thickBot="1" x14ac:dyDescent="0.25">
      <c r="B5" s="24" t="s">
        <v>16</v>
      </c>
      <c r="C5" s="27" t="s">
        <v>1</v>
      </c>
      <c r="D5" s="28"/>
      <c r="E5" s="28"/>
      <c r="F5" s="28"/>
      <c r="G5" s="28"/>
      <c r="H5" s="29" t="s">
        <v>2</v>
      </c>
    </row>
    <row r="6" spans="2:8" ht="24.75" thickBot="1" x14ac:dyDescent="0.25">
      <c r="B6" s="25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0"/>
    </row>
    <row r="7" spans="2:8" ht="12.75" thickBot="1" x14ac:dyDescent="0.25">
      <c r="B7" s="26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"/>
      <c r="C8" s="11"/>
      <c r="D8" s="14"/>
      <c r="E8" s="16">
        <f>SUM(C8:D8)</f>
        <v>0</v>
      </c>
      <c r="F8" s="14"/>
      <c r="G8" s="11"/>
      <c r="H8" s="2">
        <f>SUM(G8-C8)</f>
        <v>0</v>
      </c>
    </row>
    <row r="9" spans="2:8" x14ac:dyDescent="0.2">
      <c r="B9" s="39" t="s">
        <v>19</v>
      </c>
      <c r="C9" s="11">
        <v>10000000</v>
      </c>
      <c r="D9" s="14">
        <v>14740550.949999999</v>
      </c>
      <c r="E9" s="16">
        <f t="shared" ref="E9:E32" si="0">SUM(C9:D9)</f>
        <v>24740550.949999999</v>
      </c>
      <c r="F9" s="14">
        <v>24740550.949999999</v>
      </c>
      <c r="G9" s="11">
        <v>24740550.949999999</v>
      </c>
      <c r="H9" s="2">
        <f t="shared" ref="H9:H32" si="1">SUM(G9-C9)</f>
        <v>14740550.949999999</v>
      </c>
    </row>
    <row r="10" spans="2:8" x14ac:dyDescent="0.2">
      <c r="B10" s="39" t="s">
        <v>20</v>
      </c>
      <c r="C10" s="11">
        <v>0</v>
      </c>
      <c r="D10" s="14">
        <v>0</v>
      </c>
      <c r="E10" s="16">
        <f t="shared" si="0"/>
        <v>0</v>
      </c>
      <c r="F10" s="14">
        <v>0</v>
      </c>
      <c r="G10" s="11">
        <v>0</v>
      </c>
      <c r="H10" s="2">
        <f t="shared" si="1"/>
        <v>0</v>
      </c>
    </row>
    <row r="11" spans="2:8" ht="24" x14ac:dyDescent="0.2">
      <c r="B11" s="39" t="s">
        <v>21</v>
      </c>
      <c r="C11" s="11">
        <v>46219000</v>
      </c>
      <c r="D11" s="14">
        <v>-43215892.869999997</v>
      </c>
      <c r="E11" s="16">
        <f t="shared" si="0"/>
        <v>3003107.1300000027</v>
      </c>
      <c r="F11" s="14">
        <v>3003107.13</v>
      </c>
      <c r="G11" s="11">
        <v>3003107.13</v>
      </c>
      <c r="H11" s="2">
        <f t="shared" si="1"/>
        <v>-43215892.869999997</v>
      </c>
    </row>
    <row r="12" spans="2:8" ht="24" x14ac:dyDescent="0.2">
      <c r="B12" s="39" t="s">
        <v>22</v>
      </c>
      <c r="C12" s="11">
        <v>218655122</v>
      </c>
      <c r="D12" s="14">
        <v>-8644393.6699999999</v>
      </c>
      <c r="E12" s="16">
        <f t="shared" si="0"/>
        <v>210010728.33000001</v>
      </c>
      <c r="F12" s="14">
        <v>195020098.72999999</v>
      </c>
      <c r="G12" s="11">
        <v>195020098.72999999</v>
      </c>
      <c r="H12" s="2">
        <f t="shared" si="1"/>
        <v>-23635023.270000011</v>
      </c>
    </row>
    <row r="13" spans="2:8" ht="24" x14ac:dyDescent="0.2">
      <c r="B13" s="39" t="s">
        <v>23</v>
      </c>
      <c r="C13" s="11">
        <v>299989340.98000002</v>
      </c>
      <c r="D13" s="14">
        <v>54830194.890000001</v>
      </c>
      <c r="E13" s="16">
        <f t="shared" si="0"/>
        <v>354819535.87</v>
      </c>
      <c r="F13" s="14">
        <v>354819535.87</v>
      </c>
      <c r="G13" s="11">
        <v>354819535.87</v>
      </c>
      <c r="H13" s="2">
        <f t="shared" si="1"/>
        <v>54830194.889999986</v>
      </c>
    </row>
    <row r="14" spans="2:8" ht="12.75" thickBot="1" x14ac:dyDescent="0.25">
      <c r="B14" s="39"/>
      <c r="C14" s="11"/>
      <c r="D14" s="14"/>
      <c r="E14" s="16">
        <f t="shared" si="0"/>
        <v>0</v>
      </c>
      <c r="F14" s="14"/>
      <c r="G14" s="11"/>
      <c r="H14" s="2">
        <f t="shared" si="1"/>
        <v>0</v>
      </c>
    </row>
    <row r="15" spans="2:8" hidden="1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hidden="1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hidden="1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hidden="1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hidden="1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hidden="1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hidden="1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hidden="1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hidden="1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hidden="1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hidden="1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hidden="1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hidden="1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hidden="1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hidden="1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hidden="1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hidden="1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hidden="1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hidden="1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574863462.98000002</v>
      </c>
      <c r="D34" s="15">
        <f>SUM(D8:D33)</f>
        <v>17710459.300000004</v>
      </c>
      <c r="E34" s="6">
        <f>SUM(C34:D34)</f>
        <v>592573922.27999997</v>
      </c>
      <c r="F34" s="15">
        <f>SUM(F8:F33)</f>
        <v>577583292.68000007</v>
      </c>
      <c r="G34" s="6">
        <f>SUM(G8:G33)</f>
        <v>577583292.68000007</v>
      </c>
      <c r="H34" s="33">
        <f>G34-C34</f>
        <v>2719829.7000000477</v>
      </c>
    </row>
    <row r="35" spans="2:8" ht="12" customHeight="1" thickBot="1" x14ac:dyDescent="0.25">
      <c r="B35" s="7"/>
      <c r="C35" s="8"/>
      <c r="D35" s="8"/>
      <c r="E35" s="8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7" customFormat="1" x14ac:dyDescent="0.2">
      <c r="B37" s="31"/>
      <c r="C37" s="31"/>
      <c r="D37" s="31"/>
      <c r="E37" s="31"/>
      <c r="F37" s="31"/>
      <c r="G37" s="31"/>
      <c r="H37" s="31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ht="11.45" x14ac:dyDescent="0.2"/>
    <row r="58" s="17" customFormat="1" ht="11.45" x14ac:dyDescent="0.2"/>
    <row r="59" s="17" customFormat="1" ht="11.45" x14ac:dyDescent="0.2"/>
    <row r="60" s="17" customFormat="1" ht="11.45" x14ac:dyDescent="0.2"/>
    <row r="61" s="17" customFormat="1" ht="11.45" x14ac:dyDescent="0.2"/>
    <row r="62" s="17" customFormat="1" ht="11.45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2019-12-18T16:37:37Z</cp:lastPrinted>
  <dcterms:created xsi:type="dcterms:W3CDTF">2019-12-03T19:19:23Z</dcterms:created>
  <dcterms:modified xsi:type="dcterms:W3CDTF">2025-01-27T21:05:00Z</dcterms:modified>
</cp:coreProperties>
</file>